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F17" i="1"/>
  <c r="E17" i="1"/>
  <c r="F16" i="1"/>
  <c r="E16" i="1"/>
  <c r="F13" i="1" l="1"/>
  <c r="E13" i="1"/>
  <c r="F12" i="1"/>
  <c r="E12" i="1"/>
  <c r="F11" i="1"/>
  <c r="E11" i="1"/>
  <c r="F10" i="1"/>
  <c r="E10" i="1"/>
  <c r="F9" i="1"/>
  <c r="E9" i="1"/>
  <c r="F8" i="1"/>
  <c r="E8" i="1"/>
</calcChain>
</file>

<file path=xl/sharedStrings.xml><?xml version="1.0" encoding="utf-8"?>
<sst xmlns="http://schemas.openxmlformats.org/spreadsheetml/2006/main" count="87" uniqueCount="38">
  <si>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</si>
  <si>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</si>
  <si>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</si>
  <si>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</si>
  <si>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</si>
  <si>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</si>
  <si>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</si>
  <si>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</si>
  <si>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</si>
  <si>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</si>
  <si>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</si>
  <si>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</si>
  <si>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3. Hafta</t>
  </si>
  <si>
    <t>ÇOK AMAÇLI SS</t>
  </si>
  <si>
    <t>3.LÜK</t>
  </si>
  <si>
    <t>FİNAL</t>
  </si>
  <si>
    <t>1. MAÇ MAĞLUBU</t>
  </si>
  <si>
    <t>1. MAÇ GALİBİ</t>
  </si>
  <si>
    <t>2. MAÇ MAĞLUBU</t>
  </si>
  <si>
    <t>2. MAÇ GALİBİ</t>
  </si>
  <si>
    <r>
      <t xml:space="preserve">                                          HENTBOL YILDIZ ERKEKLER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</si>
  <si>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HENTBOL YILDIZ ERKEKLER İL BİRİNCİLİĞİ SONUÇLARI</t>
  </si>
  <si>
    <t>MERKEZ A GRUBU</t>
  </si>
  <si>
    <t>MERKEZ B GRUBU</t>
  </si>
  <si>
    <t>MERKEZ A GRUBU BİRİNCİSİ</t>
  </si>
  <si>
    <t>MERKEZ A GRUBU İKİNCİSİ</t>
  </si>
  <si>
    <t>MERKEZ B GRUBU İKİNCİSİ</t>
  </si>
  <si>
    <t>MERKEZ B GRUBU BİRİNCİSİ</t>
  </si>
  <si>
    <t>Cemal Ergün Ortaokulu</t>
  </si>
  <si>
    <t>Selahaddin Eyyubi İmam Hatip O</t>
  </si>
  <si>
    <t>ÖZEL MANİSA ÜLKEM O</t>
  </si>
  <si>
    <t>Çağatay Uluçay O</t>
  </si>
  <si>
    <t>Mesir Şehit Hakan Acarkanlı O</t>
  </si>
  <si>
    <t>Ö MANİSA TURGUTLU KENT EĞİTİM O</t>
  </si>
  <si>
    <t>Salihli 50.Yıl Ortaokulu</t>
  </si>
  <si>
    <t>10.00</t>
  </si>
  <si>
    <t>11.30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</si>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</sst>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/>
    <xf numFmtId="14" fontId="9" fillId="2" borderId="0" xfId="0" applyNumberFormat="1" applyFont="1" applyFill="1" applyAlignment="1"/>
    <xf numFmtId="0" fontId="10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0</xdr:row>
      <xdr:rowOff>212392</xdr:rowOff>
    </xdr:from>
    <xdr:to>
      <xdr:col>7</xdr:col>
      <xdr:colOff>273927</xdr:colOff>
      <xdr:row>4</xdr:row>
      <xdr:rowOff>38099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212392"/>
          <a:ext cx="826377" cy="835357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228600</xdr:rowOff>
    </xdr:from>
    <xdr:to>
      <xdr:col>0</xdr:col>
      <xdr:colOff>1381125</xdr:colOff>
      <xdr:row>4</xdr:row>
      <xdr:rowOff>133255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"/>
          <a:ext cx="771525" cy="84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N23" sqref="N23"/>
    </sheetView>
  </sheetViews>
  <sheetFormatPr defaultRowHeight="15" x14ac:dyDescent="0.25"/>
  <cols>
    <col min="1" max="1" width="32.7109375" customWidth="1"/>
    <col min="3" max="3" width="10.28515625" customWidth="1"/>
    <col min="5" max="6" width="32.7109375" customWidth="1"/>
    <col min="7" max="7" width="16.140625" customWidth="1"/>
  </cols>
  <sheetData>
    <row r="1" spans="1:8" ht="23.25" x14ac:dyDescent="0.35">
      <c r="A1" s="1"/>
      <c r="B1" s="2"/>
      <c r="C1" s="43"/>
      <c r="D1" s="43"/>
      <c r="E1" s="43"/>
      <c r="F1" s="43"/>
      <c r="G1" s="43"/>
      <c r="H1" s="3"/>
    </row>
    <row r="2" spans="1:8" ht="18.75" x14ac:dyDescent="0.25">
      <c r="A2" s="43" t="s">
        <v>0</v>
      </c>
      <c r="B2" s="43"/>
      <c r="C2" s="43"/>
      <c r="D2" s="43"/>
      <c r="E2" s="43"/>
      <c r="F2" s="43"/>
      <c r="G2" s="4"/>
      <c r="H2" s="3"/>
    </row>
    <row r="3" spans="1:8" ht="18.75" x14ac:dyDescent="0.25">
      <c r="A3" s="43" t="s">
        <v>20</v>
      </c>
      <c r="B3" s="43"/>
      <c r="C3" s="43"/>
      <c r="D3" s="43"/>
      <c r="E3" s="43"/>
      <c r="F3" s="43"/>
      <c r="G3" s="4"/>
      <c r="H3" s="3"/>
    </row>
    <row r="4" spans="1:8" ht="18.75" x14ac:dyDescent="0.25">
      <c r="A4" s="5"/>
      <c r="B4" s="3"/>
      <c r="C4" s="44">
        <v>46381</v>
      </c>
      <c r="D4" s="44"/>
      <c r="E4" s="44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5" customHeight="1" x14ac:dyDescent="0.25">
      <c r="A7" s="32" t="s">
        <v>22</v>
      </c>
      <c r="B7" s="8" t="s">
        <v>3</v>
      </c>
      <c r="C7" s="8" t="s">
        <v>4</v>
      </c>
      <c r="D7" s="25" t="s">
        <v>5</v>
      </c>
      <c r="E7" s="8" t="s">
        <v>6</v>
      </c>
      <c r="F7" s="8" t="s">
        <v>7</v>
      </c>
      <c r="G7" s="8" t="s">
        <v>8</v>
      </c>
      <c r="H7" s="10" t="s">
        <v>9</v>
      </c>
    </row>
    <row r="8" spans="1:8" ht="15" customHeight="1" x14ac:dyDescent="0.25">
      <c r="A8" s="11" t="s">
        <v>31</v>
      </c>
      <c r="B8" s="12" t="s">
        <v>10</v>
      </c>
      <c r="C8" s="13">
        <v>46371</v>
      </c>
      <c r="D8" s="17" t="s">
        <v>37</v>
      </c>
      <c r="E8" s="14" t="str">
        <f>A8</f>
        <v>Çağatay Uluçay O</v>
      </c>
      <c r="F8" s="14" t="str">
        <f>A11</f>
        <v>Salihli 50.Yıl Ortaokulu</v>
      </c>
      <c r="G8" s="15" t="s">
        <v>13</v>
      </c>
      <c r="H8" s="16"/>
    </row>
    <row r="9" spans="1:8" ht="15" customHeight="1" x14ac:dyDescent="0.25">
      <c r="A9" s="11" t="s">
        <v>32</v>
      </c>
      <c r="B9" s="12" t="s">
        <v>10</v>
      </c>
      <c r="C9" s="13">
        <v>46371</v>
      </c>
      <c r="D9" s="17" t="s">
        <v>36</v>
      </c>
      <c r="E9" s="14" t="str">
        <f>A9</f>
        <v>Mesir Şehit Hakan Acarkanlı O</v>
      </c>
      <c r="F9" s="14" t="str">
        <f>A10</f>
        <v>Ö MANİSA TURGUTLU KENT EĞİTİM O</v>
      </c>
      <c r="G9" s="15" t="s">
        <v>13</v>
      </c>
      <c r="H9" s="16"/>
    </row>
    <row r="10" spans="1:8" ht="15" customHeight="1" x14ac:dyDescent="0.25">
      <c r="A10" s="11" t="s">
        <v>33</v>
      </c>
      <c r="B10" s="12" t="s">
        <v>11</v>
      </c>
      <c r="C10" s="13">
        <v>46374</v>
      </c>
      <c r="D10" s="17" t="s">
        <v>36</v>
      </c>
      <c r="E10" s="14" t="str">
        <f>A8</f>
        <v>Çağatay Uluçay O</v>
      </c>
      <c r="F10" s="14" t="str">
        <f>A10</f>
        <v>Ö MANİSA TURGUTLU KENT EĞİTİM O</v>
      </c>
      <c r="G10" s="15" t="s">
        <v>13</v>
      </c>
      <c r="H10" s="16"/>
    </row>
    <row r="11" spans="1:8" ht="15" customHeight="1" x14ac:dyDescent="0.25">
      <c r="A11" s="11" t="s">
        <v>34</v>
      </c>
      <c r="B11" s="12" t="s">
        <v>11</v>
      </c>
      <c r="C11" s="13">
        <v>46374</v>
      </c>
      <c r="D11" s="17" t="s">
        <v>37</v>
      </c>
      <c r="E11" s="14" t="str">
        <f>A11</f>
        <v>Salihli 50.Yıl Ortaokulu</v>
      </c>
      <c r="F11" s="14" t="str">
        <f>A9</f>
        <v>Mesir Şehit Hakan Acarkanlı O</v>
      </c>
      <c r="G11" s="15" t="s">
        <v>13</v>
      </c>
      <c r="H11" s="16"/>
    </row>
    <row r="12" spans="1:8" ht="15" customHeight="1" x14ac:dyDescent="0.25">
      <c r="A12" s="26"/>
      <c r="B12" s="12" t="s">
        <v>12</v>
      </c>
      <c r="C12" s="13">
        <v>46377</v>
      </c>
      <c r="D12" s="17" t="s">
        <v>37</v>
      </c>
      <c r="E12" s="14" t="str">
        <f>A8</f>
        <v>Çağatay Uluçay O</v>
      </c>
      <c r="F12" s="14" t="str">
        <f>A9</f>
        <v>Mesir Şehit Hakan Acarkanlı O</v>
      </c>
      <c r="G12" s="15" t="s">
        <v>13</v>
      </c>
      <c r="H12" s="18"/>
    </row>
    <row r="13" spans="1:8" ht="15" customHeight="1" x14ac:dyDescent="0.25">
      <c r="A13" s="26"/>
      <c r="B13" s="12" t="s">
        <v>12</v>
      </c>
      <c r="C13" s="13">
        <v>46377</v>
      </c>
      <c r="D13" s="17" t="s">
        <v>36</v>
      </c>
      <c r="E13" s="14" t="str">
        <f>A10</f>
        <v>Ö MANİSA TURGUTLU KENT EĞİTİM O</v>
      </c>
      <c r="F13" s="14" t="str">
        <f>A11</f>
        <v>Salihli 50.Yıl Ortaokulu</v>
      </c>
      <c r="G13" s="15" t="s">
        <v>13</v>
      </c>
      <c r="H13" s="18"/>
    </row>
    <row r="14" spans="1:8" ht="15" customHeight="1" x14ac:dyDescent="0.25">
      <c r="A14" s="26"/>
      <c r="B14" s="24"/>
      <c r="C14" s="27"/>
      <c r="D14" s="28"/>
      <c r="E14" s="29"/>
      <c r="F14" s="29"/>
      <c r="G14" s="30"/>
      <c r="H14" s="31"/>
    </row>
    <row r="15" spans="1:8" ht="15.75" x14ac:dyDescent="0.25">
      <c r="A15" s="32" t="s">
        <v>23</v>
      </c>
      <c r="B15" s="39" t="s">
        <v>3</v>
      </c>
      <c r="C15" s="38" t="s">
        <v>4</v>
      </c>
      <c r="D15" s="33" t="s">
        <v>5</v>
      </c>
      <c r="E15" s="38" t="s">
        <v>6</v>
      </c>
      <c r="F15" s="38" t="s">
        <v>7</v>
      </c>
      <c r="G15" s="38" t="s">
        <v>8</v>
      </c>
      <c r="H15" s="33" t="s">
        <v>9</v>
      </c>
    </row>
    <row r="16" spans="1:8" x14ac:dyDescent="0.25">
      <c r="A16" s="11" t="s">
        <v>28</v>
      </c>
      <c r="B16" s="34" t="s">
        <v>10</v>
      </c>
      <c r="C16" s="13">
        <v>46371</v>
      </c>
      <c r="D16" s="17" t="s">
        <v>35</v>
      </c>
      <c r="E16" s="35" t="str">
        <f>A16</f>
        <v>Cemal Ergün Ortaokulu</v>
      </c>
      <c r="F16" s="35" t="str">
        <f>A17</f>
        <v>Selahaddin Eyyubi İmam Hatip O</v>
      </c>
      <c r="G16" s="36" t="s">
        <v>13</v>
      </c>
      <c r="H16" s="37"/>
    </row>
    <row r="17" spans="1:8" x14ac:dyDescent="0.25">
      <c r="A17" s="11" t="s">
        <v>29</v>
      </c>
      <c r="B17" s="34" t="s">
        <v>11</v>
      </c>
      <c r="C17" s="13">
        <v>46374</v>
      </c>
      <c r="D17" s="17" t="s">
        <v>35</v>
      </c>
      <c r="E17" s="35" t="str">
        <f>A18</f>
        <v>ÖZEL MANİSA ÜLKEM O</v>
      </c>
      <c r="F17" s="35" t="str">
        <f>A16</f>
        <v>Cemal Ergün Ortaokulu</v>
      </c>
      <c r="G17" s="36" t="s">
        <v>13</v>
      </c>
      <c r="H17" s="37"/>
    </row>
    <row r="18" spans="1:8" x14ac:dyDescent="0.25">
      <c r="A18" s="11" t="s">
        <v>30</v>
      </c>
      <c r="B18" s="34" t="s">
        <v>12</v>
      </c>
      <c r="C18" s="13">
        <v>46377</v>
      </c>
      <c r="D18" s="17" t="s">
        <v>35</v>
      </c>
      <c r="E18" s="35" t="str">
        <f>A17</f>
        <v>Selahaddin Eyyubi İmam Hatip O</v>
      </c>
      <c r="F18" s="35" t="str">
        <f>A18</f>
        <v>ÖZEL MANİSA ÜLKEM O</v>
      </c>
      <c r="G18" s="36" t="s">
        <v>13</v>
      </c>
      <c r="H18" s="37"/>
    </row>
    <row r="20" spans="1:8" x14ac:dyDescent="0.25">
      <c r="A20" s="21"/>
      <c r="B20" s="9" t="s">
        <v>3</v>
      </c>
      <c r="C20" s="9" t="s">
        <v>4</v>
      </c>
      <c r="D20" s="10" t="s">
        <v>5</v>
      </c>
      <c r="E20" s="9" t="s">
        <v>6</v>
      </c>
      <c r="F20" s="9" t="s">
        <v>7</v>
      </c>
      <c r="G20" s="9" t="s">
        <v>8</v>
      </c>
      <c r="H20" s="10" t="s">
        <v>9</v>
      </c>
    </row>
    <row r="21" spans="1:8" x14ac:dyDescent="0.25">
      <c r="A21" s="21"/>
      <c r="B21" s="20">
        <v>1</v>
      </c>
      <c r="C21" s="22">
        <v>46379</v>
      </c>
      <c r="D21" s="17" t="s">
        <v>35</v>
      </c>
      <c r="E21" s="18" t="s">
        <v>24</v>
      </c>
      <c r="F21" s="18" t="s">
        <v>26</v>
      </c>
      <c r="G21" s="23" t="s">
        <v>13</v>
      </c>
      <c r="H21" s="19"/>
    </row>
    <row r="22" spans="1:8" x14ac:dyDescent="0.25">
      <c r="A22" s="21"/>
      <c r="B22" s="20">
        <v>2</v>
      </c>
      <c r="C22" s="22">
        <v>46379</v>
      </c>
      <c r="D22" s="17" t="s">
        <v>36</v>
      </c>
      <c r="E22" s="18" t="s">
        <v>27</v>
      </c>
      <c r="F22" s="18" t="s">
        <v>25</v>
      </c>
      <c r="G22" s="23" t="s">
        <v>13</v>
      </c>
      <c r="H22" s="19"/>
    </row>
    <row r="23" spans="1:8" x14ac:dyDescent="0.25">
      <c r="A23" s="21"/>
      <c r="B23" s="9" t="s">
        <v>3</v>
      </c>
      <c r="C23" s="9" t="s">
        <v>4</v>
      </c>
      <c r="D23" s="10" t="s">
        <v>5</v>
      </c>
      <c r="E23" s="9" t="s">
        <v>6</v>
      </c>
      <c r="F23" s="9" t="s">
        <v>7</v>
      </c>
      <c r="G23" s="9" t="s">
        <v>8</v>
      </c>
      <c r="H23" s="10" t="s">
        <v>9</v>
      </c>
    </row>
    <row r="24" spans="1:8" x14ac:dyDescent="0.25">
      <c r="A24" s="21"/>
      <c r="B24" s="20" t="s">
        <v>14</v>
      </c>
      <c r="C24" s="22">
        <v>46381</v>
      </c>
      <c r="D24" s="17" t="s">
        <v>35</v>
      </c>
      <c r="E24" s="18" t="s">
        <v>16</v>
      </c>
      <c r="F24" s="18" t="s">
        <v>18</v>
      </c>
      <c r="G24" s="23" t="s">
        <v>13</v>
      </c>
      <c r="H24" s="16"/>
    </row>
    <row r="25" spans="1:8" x14ac:dyDescent="0.25">
      <c r="A25" s="21"/>
      <c r="B25" s="20" t="s">
        <v>15</v>
      </c>
      <c r="C25" s="22">
        <v>46381</v>
      </c>
      <c r="D25" s="17" t="s">
        <v>36</v>
      </c>
      <c r="E25" s="18" t="s">
        <v>17</v>
      </c>
      <c r="F25" s="18" t="s">
        <v>19</v>
      </c>
      <c r="G25" s="23" t="s">
        <v>13</v>
      </c>
      <c r="H25" s="16"/>
    </row>
    <row r="26" spans="1:8" x14ac:dyDescent="0.25">
      <c r="A26" s="21"/>
      <c r="B26" s="21"/>
    </row>
    <row r="27" spans="1:8" ht="18.75" x14ac:dyDescent="0.3">
      <c r="B27" s="45" t="s">
        <v>21</v>
      </c>
      <c r="C27" s="46"/>
      <c r="D27" s="46"/>
      <c r="E27" s="46"/>
      <c r="F27" s="46"/>
      <c r="G27" s="47"/>
    </row>
    <row r="28" spans="1:8" x14ac:dyDescent="0.25">
      <c r="B28" s="18">
        <v>1</v>
      </c>
      <c r="C28" s="40"/>
      <c r="D28" s="41"/>
      <c r="E28" s="41"/>
      <c r="F28" s="41"/>
      <c r="G28" s="42"/>
    </row>
    <row r="29" spans="1:8" x14ac:dyDescent="0.25">
      <c r="B29" s="18">
        <v>2</v>
      </c>
      <c r="C29" s="40"/>
      <c r="D29" s="41"/>
      <c r="E29" s="41"/>
      <c r="F29" s="41"/>
      <c r="G29" s="42"/>
    </row>
    <row r="30" spans="1:8" x14ac:dyDescent="0.25">
      <c r="B30" s="18">
        <v>3</v>
      </c>
      <c r="C30" s="40"/>
      <c r="D30" s="41"/>
      <c r="E30" s="41"/>
      <c r="F30" s="41"/>
      <c r="G30" s="42"/>
    </row>
    <row r="31" spans="1:8" x14ac:dyDescent="0.25">
      <c r="B31" s="18">
        <v>4</v>
      </c>
      <c r="C31" s="40"/>
      <c r="D31" s="41"/>
      <c r="E31" s="41"/>
      <c r="F31" s="41"/>
      <c r="G31" s="42"/>
    </row>
  </sheetData>
  <mergeCells count="9">
    <mergeCell ref="C28:G28"/>
    <mergeCell ref="C29:G29"/>
    <mergeCell ref="C30:G30"/>
    <mergeCell ref="C31:G31"/>
    <mergeCell ref="C1:G1"/>
    <mergeCell ref="A2:F2"/>
    <mergeCell ref="A3:F3"/>
    <mergeCell ref="C4:E4"/>
    <mergeCell ref="B27:G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2026-11-02T10:39:39Z</dcterms:modified>
</cp:coreProperties>
</file>